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5" windowWidth="15210" windowHeight="9690" activeTab="0"/>
  </bookViews>
  <sheets>
    <sheet name="Tabelle1" sheetId="1" r:id="rId1"/>
  </sheets>
  <definedNames>
    <definedName name="_Hlk230158290" localSheetId="0">'Tabelle1'!#REF!</definedName>
    <definedName name="DATA1">'Tabelle1'!#REF!</definedName>
    <definedName name="DATA2">'Tabelle1'!#REF!</definedName>
    <definedName name="DATA3">'Tabelle1'!$A$33:$A$33</definedName>
    <definedName name="DATA4">'Tabelle1'!#REF!</definedName>
    <definedName name="DATA5">'Tabelle1'!#REF!</definedName>
    <definedName name="DATA6">'Tabelle1'!#REF!</definedName>
    <definedName name="DATA7">'Tabelle1'!#REF!</definedName>
    <definedName name="DATA8">'Tabelle1'!#REF!</definedName>
    <definedName name="_xlnm.Print_Titles" localSheetId="0">'Tabelle1'!$20:$21</definedName>
    <definedName name="TEST0">'Tabelle1'!$A$33:$A$33</definedName>
    <definedName name="TESTHKEY">'Tabelle1'!#REF!</definedName>
    <definedName name="TESTKEYS">'Tabelle1'!$A$33:$A$33</definedName>
    <definedName name="TESTVKEY">'Tabelle1'!$A$21:$A$21</definedName>
  </definedNames>
  <calcPr fullCalcOnLoad="1"/>
</workbook>
</file>

<file path=xl/sharedStrings.xml><?xml version="1.0" encoding="utf-8"?>
<sst xmlns="http://schemas.openxmlformats.org/spreadsheetml/2006/main" count="78" uniqueCount="75">
  <si>
    <t>ANTIHISTAMIN GEL                  100 ML</t>
  </si>
  <si>
    <t>CLONIDIN HYDROCHLORID 0,003% DSTF  50 ML</t>
  </si>
  <si>
    <t>DIMETICON AUGENTROPFEN              1 ST</t>
  </si>
  <si>
    <t>EPHEDRIN HYDROCHL.1% DSTFL.    5ML  1 ST</t>
  </si>
  <si>
    <t>EPHEDRIN HYDROCHL.5% LÖSUNG       100 ML</t>
  </si>
  <si>
    <t>MORPHINSCHMERZKASSETTE 200MG/100ML  1 ST</t>
  </si>
  <si>
    <t>NYSTATIN ZINKPASTE EH     50 ML     1 ST</t>
  </si>
  <si>
    <t>OXYBUPROCAIN 1%-AUGENTROPFEN       10 ML</t>
  </si>
  <si>
    <t>SCOPOLAMIN 0,25% AUGENTROPFEN      10 ML</t>
  </si>
  <si>
    <t>Materialkurztext</t>
  </si>
  <si>
    <t>Arzneiform</t>
  </si>
  <si>
    <t>Gefährdungspotential des Wirkstoffes</t>
  </si>
  <si>
    <t>enteral</t>
  </si>
  <si>
    <t>Arznei-mittel</t>
  </si>
  <si>
    <t>Ergebnis</t>
  </si>
  <si>
    <t>parenteral</t>
  </si>
  <si>
    <t>Gefährdungspotential des Prozesses</t>
  </si>
  <si>
    <t>aseptische Abfüllung</t>
  </si>
  <si>
    <t>Lösung oder Mischung</t>
  </si>
  <si>
    <t>reine Abfüllung</t>
  </si>
  <si>
    <t>NAROPIN 200MG/100ML KASS.           1 PK</t>
  </si>
  <si>
    <t>MIDAZOLAM Perfusor 250 mg/50 ml</t>
  </si>
  <si>
    <t>HYDROGEN PEROXYDAT 3% DILUTUM     250 ML</t>
  </si>
  <si>
    <t>nur extern</t>
  </si>
  <si>
    <t>nur intern</t>
  </si>
  <si>
    <t>hoch (Venena ++)</t>
  </si>
  <si>
    <t>mittel (Separanda +)</t>
  </si>
  <si>
    <t>gering (Indifferenda)</t>
  </si>
  <si>
    <t>Arzneimittel ja</t>
  </si>
  <si>
    <t>Arzneimittel nein</t>
  </si>
  <si>
    <t xml:space="preserve">über 2000  </t>
  </si>
  <si>
    <t>Arzneimittelabgrenzung</t>
  </si>
  <si>
    <t>Distribution</t>
  </si>
  <si>
    <t>(intern : extern ~ 1 : 2)</t>
  </si>
  <si>
    <t>(intern : extern ~ 1 : 1)</t>
  </si>
  <si>
    <t xml:space="preserve">(intern : extern ~ 2 : 1)  </t>
  </si>
  <si>
    <t>Sterilisation Endbehältnis</t>
  </si>
  <si>
    <t>Orale feste Arzneiformen in Stück</t>
  </si>
  <si>
    <t>Zäpfchen in Stück</t>
  </si>
  <si>
    <t>Salben in Gramm</t>
  </si>
  <si>
    <t xml:space="preserve">über 120.000  </t>
  </si>
  <si>
    <t xml:space="preserve">über 40.000 </t>
  </si>
  <si>
    <t xml:space="preserve">über 200.000 </t>
  </si>
  <si>
    <t xml:space="preserve">unter 100  </t>
  </si>
  <si>
    <t xml:space="preserve"> unter 6.000  </t>
  </si>
  <si>
    <t xml:space="preserve"> unter 10.000  </t>
  </si>
  <si>
    <t xml:space="preserve">60.000 - 120.000  </t>
  </si>
  <si>
    <t xml:space="preserve">20.000 - 40.000  </t>
  </si>
  <si>
    <t xml:space="preserve">100.000 - 200.000 </t>
  </si>
  <si>
    <t xml:space="preserve"> 500 - 999 </t>
  </si>
  <si>
    <t xml:space="preserve">30.000 - 59.999  </t>
  </si>
  <si>
    <t xml:space="preserve">10.000 - 19.999  </t>
  </si>
  <si>
    <t xml:space="preserve"> 50.000 - 99.999 </t>
  </si>
  <si>
    <t xml:space="preserve"> 100 - 499  </t>
  </si>
  <si>
    <t xml:space="preserve"> 6.000 - 29.999  </t>
  </si>
  <si>
    <t xml:space="preserve"> 2.000 -  9.999   </t>
  </si>
  <si>
    <t xml:space="preserve"> 10.000 - 49.999 </t>
  </si>
  <si>
    <t>Produktionsvolumen</t>
  </si>
  <si>
    <t>über 200</t>
  </si>
  <si>
    <t>100 - 200</t>
  </si>
  <si>
    <t>50 - 99</t>
  </si>
  <si>
    <t>10 - 49</t>
  </si>
  <si>
    <t>unter 10</t>
  </si>
  <si>
    <t xml:space="preserve">1.000 - 2.000 </t>
  </si>
  <si>
    <t>Bewertungskriterien</t>
  </si>
  <si>
    <t xml:space="preserve"> unter 2.000  </t>
  </si>
  <si>
    <t>Flüssigkeiten in Liter / Absacken in Packungseinheiten</t>
  </si>
  <si>
    <t>Ophthalmologika in Liter</t>
  </si>
  <si>
    <t>ophthalm. (operiertes/verletztes Auge)</t>
  </si>
  <si>
    <t>topisch (inkl.ophthalm. unverletzes Auge)</t>
  </si>
  <si>
    <t>BEWERTUNGSRASTER ZUR ABGRENZUNG VON APOTHEKENBETRIEBEN (AMBO 2009 §1 Abs. 3 Z 1&amp;2)</t>
  </si>
  <si>
    <t>zur Definition von über den Apothekenbetrieb gemäß ABO 2005 hinausgehende Häufigkeit, Anzahl oder Menge</t>
  </si>
  <si>
    <t>Produktions-volumen</t>
  </si>
  <si>
    <r>
      <t xml:space="preserve">BEISPIELE
</t>
    </r>
    <r>
      <rPr>
        <sz val="10"/>
        <rFont val="Tahoma"/>
        <family val="2"/>
      </rPr>
      <t>(Die eingetragenen Beispiele können gelöscht werden. Wenn die zur Verfügung stehenden Zeilen nicht ausreichen, bitte entweder ein zweites Formular verwenden oder 
im Menü Extras/Schutz/Arbeitsblatt schützen/"Arbeitsblatt und Inhalt gesperrter Zellen schützen" abwählen und die Tabelle nach Bedarf verlängern)</t>
    </r>
  </si>
  <si>
    <t xml:space="preserve">Distribution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</si>
</sst>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.000"/>
  </numFmts>
  <fonts count="24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89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0" fillId="21" borderId="10" xfId="0" applyFont="1" applyFill="1" applyBorder="1" applyAlignment="1">
      <alignment/>
    </xf>
    <xf numFmtId="0" fontId="20" fillId="21" borderId="10" xfId="0" applyFont="1" applyFill="1" applyBorder="1" applyAlignment="1">
      <alignment horizontal="center"/>
    </xf>
    <xf numFmtId="0" fontId="21" fillId="21" borderId="11" xfId="0" applyFont="1" applyFill="1" applyBorder="1" applyAlignment="1">
      <alignment horizontal="center"/>
    </xf>
    <xf numFmtId="0" fontId="21" fillId="21" borderId="12" xfId="0" applyFont="1" applyFill="1" applyBorder="1" applyAlignment="1">
      <alignment horizontal="right"/>
    </xf>
    <xf numFmtId="0" fontId="20" fillId="21" borderId="13" xfId="0" applyFont="1" applyFill="1" applyBorder="1" applyAlignment="1">
      <alignment horizontal="center"/>
    </xf>
    <xf numFmtId="0" fontId="20" fillId="21" borderId="13" xfId="0" applyFont="1" applyFill="1" applyBorder="1" applyAlignment="1">
      <alignment/>
    </xf>
    <xf numFmtId="0" fontId="21" fillId="21" borderId="14" xfId="0" applyFont="1" applyFill="1" applyBorder="1" applyAlignment="1">
      <alignment horizontal="center"/>
    </xf>
    <xf numFmtId="0" fontId="21" fillId="21" borderId="12" xfId="0" applyFont="1" applyFill="1" applyBorder="1" applyAlignment="1">
      <alignment horizontal="left"/>
    </xf>
    <xf numFmtId="0" fontId="21" fillId="21" borderId="13" xfId="0" applyFont="1" applyFill="1" applyBorder="1" applyAlignment="1">
      <alignment horizontal="center"/>
    </xf>
    <xf numFmtId="0" fontId="21" fillId="21" borderId="13" xfId="0" applyFont="1" applyFill="1" applyBorder="1" applyAlignment="1">
      <alignment/>
    </xf>
    <xf numFmtId="0" fontId="21" fillId="21" borderId="13" xfId="0" applyFont="1" applyFill="1" applyBorder="1" applyAlignment="1">
      <alignment horizontal="center" wrapText="1"/>
    </xf>
    <xf numFmtId="0" fontId="21" fillId="21" borderId="13" xfId="0" applyFont="1" applyFill="1" applyBorder="1" applyAlignment="1">
      <alignment wrapText="1"/>
    </xf>
    <xf numFmtId="0" fontId="21" fillId="21" borderId="15" xfId="0" applyFont="1" applyFill="1" applyBorder="1" applyAlignment="1">
      <alignment/>
    </xf>
    <xf numFmtId="0" fontId="21" fillId="21" borderId="16" xfId="0" applyFont="1" applyFill="1" applyBorder="1" applyAlignment="1">
      <alignment/>
    </xf>
    <xf numFmtId="0" fontId="20" fillId="21" borderId="17" xfId="0" applyFont="1" applyFill="1" applyBorder="1" applyAlignment="1">
      <alignment horizontal="center"/>
    </xf>
    <xf numFmtId="0" fontId="21" fillId="21" borderId="18" xfId="0" applyFont="1" applyFill="1" applyBorder="1" applyAlignment="1">
      <alignment/>
    </xf>
    <xf numFmtId="0" fontId="21" fillId="21" borderId="19" xfId="0" applyFont="1" applyFill="1" applyBorder="1" applyAlignment="1">
      <alignment/>
    </xf>
    <xf numFmtId="0" fontId="21" fillId="21" borderId="19" xfId="0" applyFont="1" applyFill="1" applyBorder="1" applyAlignment="1">
      <alignment horizontal="center"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20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/>
    </xf>
    <xf numFmtId="0" fontId="20" fillId="21" borderId="27" xfId="0" applyFont="1" applyFill="1" applyBorder="1" applyAlignment="1">
      <alignment/>
    </xf>
    <xf numFmtId="0" fontId="20" fillId="21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right"/>
    </xf>
    <xf numFmtId="0" fontId="20" fillId="21" borderId="28" xfId="0" applyFont="1" applyFill="1" applyBorder="1" applyAlignment="1">
      <alignment horizontal="center"/>
    </xf>
    <xf numFmtId="0" fontId="20" fillId="21" borderId="29" xfId="0" applyFont="1" applyFill="1" applyBorder="1" applyAlignment="1">
      <alignment/>
    </xf>
    <xf numFmtId="0" fontId="21" fillId="21" borderId="29" xfId="0" applyFont="1" applyFill="1" applyBorder="1" applyAlignment="1">
      <alignment horizontal="left"/>
    </xf>
    <xf numFmtId="0" fontId="21" fillId="21" borderId="30" xfId="0" applyFont="1" applyFill="1" applyBorder="1" applyAlignment="1">
      <alignment/>
    </xf>
    <xf numFmtId="0" fontId="20" fillId="21" borderId="31" xfId="0" applyFont="1" applyFill="1" applyBorder="1" applyAlignment="1">
      <alignment/>
    </xf>
    <xf numFmtId="0" fontId="21" fillId="21" borderId="31" xfId="0" applyFont="1" applyFill="1" applyBorder="1" applyAlignment="1">
      <alignment/>
    </xf>
    <xf numFmtId="0" fontId="21" fillId="21" borderId="30" xfId="0" applyFont="1" applyFill="1" applyBorder="1" applyAlignment="1">
      <alignment horizontal="left"/>
    </xf>
    <xf numFmtId="0" fontId="21" fillId="21" borderId="31" xfId="0" applyFont="1" applyFill="1" applyBorder="1" applyAlignment="1">
      <alignment horizontal="left"/>
    </xf>
    <xf numFmtId="0" fontId="21" fillId="21" borderId="32" xfId="0" applyFont="1" applyFill="1" applyBorder="1" applyAlignment="1">
      <alignment horizontal="left"/>
    </xf>
    <xf numFmtId="0" fontId="21" fillId="21" borderId="33" xfId="0" applyFont="1" applyFill="1" applyBorder="1" applyAlignment="1">
      <alignment horizontal="left"/>
    </xf>
    <xf numFmtId="0" fontId="21" fillId="21" borderId="34" xfId="0" applyFont="1" applyFill="1" applyBorder="1" applyAlignment="1">
      <alignment/>
    </xf>
    <xf numFmtId="0" fontId="21" fillId="21" borderId="15" xfId="0" applyFont="1" applyFill="1" applyBorder="1" applyAlignment="1">
      <alignment horizontal="left"/>
    </xf>
    <xf numFmtId="0" fontId="20" fillId="21" borderId="18" xfId="0" applyFont="1" applyFill="1" applyBorder="1" applyAlignment="1">
      <alignment horizontal="center"/>
    </xf>
    <xf numFmtId="0" fontId="21" fillId="21" borderId="35" xfId="0" applyFont="1" applyFill="1" applyBorder="1" applyAlignment="1">
      <alignment/>
    </xf>
    <xf numFmtId="0" fontId="21" fillId="21" borderId="32" xfId="0" applyFont="1" applyFill="1" applyBorder="1" applyAlignment="1">
      <alignment/>
    </xf>
    <xf numFmtId="0" fontId="21" fillId="21" borderId="33" xfId="0" applyFont="1" applyFill="1" applyBorder="1" applyAlignment="1">
      <alignment/>
    </xf>
    <xf numFmtId="0" fontId="20" fillId="21" borderId="36" xfId="0" applyFont="1" applyFill="1" applyBorder="1" applyAlignment="1">
      <alignment/>
    </xf>
    <xf numFmtId="0" fontId="21" fillId="21" borderId="37" xfId="0" applyFont="1" applyFill="1" applyBorder="1" applyAlignment="1">
      <alignment/>
    </xf>
    <xf numFmtId="0" fontId="21" fillId="21" borderId="36" xfId="0" applyFont="1" applyFill="1" applyBorder="1" applyAlignment="1">
      <alignment horizontal="left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1" fillId="21" borderId="38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39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43" xfId="0" applyFont="1" applyFill="1" applyBorder="1" applyAlignment="1" applyProtection="1">
      <alignment horizontal="left" vertical="center"/>
      <protection locked="0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 wrapText="1"/>
    </xf>
    <xf numFmtId="0" fontId="22" fillId="0" borderId="44" xfId="0" applyFont="1" applyFill="1" applyBorder="1" applyAlignment="1">
      <alignment horizontal="center"/>
    </xf>
    <xf numFmtId="0" fontId="20" fillId="21" borderId="45" xfId="0" applyFont="1" applyFill="1" applyBorder="1" applyAlignment="1">
      <alignment horizontal="center"/>
    </xf>
    <xf numFmtId="0" fontId="20" fillId="21" borderId="10" xfId="0" applyFont="1" applyFill="1" applyBorder="1" applyAlignment="1">
      <alignment horizontal="center"/>
    </xf>
    <xf numFmtId="0" fontId="20" fillId="21" borderId="11" xfId="0" applyFont="1" applyFill="1" applyBorder="1" applyAlignment="1">
      <alignment horizontal="center"/>
    </xf>
    <xf numFmtId="0" fontId="21" fillId="21" borderId="13" xfId="0" applyFont="1" applyFill="1" applyBorder="1" applyAlignment="1">
      <alignment horizontal="center" wrapText="1"/>
    </xf>
    <xf numFmtId="0" fontId="21" fillId="21" borderId="12" xfId="0" applyFont="1" applyFill="1" applyBorder="1" applyAlignment="1">
      <alignment horizontal="center" wrapText="1"/>
    </xf>
    <xf numFmtId="0" fontId="21" fillId="21" borderId="12" xfId="0" applyFont="1" applyFill="1" applyBorder="1" applyAlignment="1">
      <alignment horizontal="center"/>
    </xf>
    <xf numFmtId="0" fontId="21" fillId="21" borderId="13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center"/>
    </xf>
    <xf numFmtId="0" fontId="21" fillId="21" borderId="16" xfId="0" applyFont="1" applyFill="1" applyBorder="1" applyAlignment="1">
      <alignment horizontal="center"/>
    </xf>
    <xf numFmtId="49" fontId="21" fillId="21" borderId="13" xfId="0" applyNumberFormat="1" applyFont="1" applyFill="1" applyBorder="1" applyAlignment="1">
      <alignment horizontal="center"/>
    </xf>
    <xf numFmtId="0" fontId="20" fillId="21" borderId="46" xfId="0" applyFont="1" applyFill="1" applyBorder="1" applyAlignment="1">
      <alignment horizontal="center"/>
    </xf>
    <xf numFmtId="0" fontId="20" fillId="21" borderId="47" xfId="0" applyFont="1" applyFill="1" applyBorder="1" applyAlignment="1">
      <alignment horizontal="center"/>
    </xf>
    <xf numFmtId="0" fontId="20" fillId="21" borderId="48" xfId="0" applyFont="1" applyFill="1" applyBorder="1" applyAlignment="1">
      <alignment horizontal="center"/>
    </xf>
    <xf numFmtId="0" fontId="20" fillId="21" borderId="46" xfId="0" applyFont="1" applyFill="1" applyBorder="1" applyAlignment="1">
      <alignment horizontal="center" wrapText="1"/>
    </xf>
    <xf numFmtId="0" fontId="20" fillId="21" borderId="48" xfId="0" applyFont="1" applyFill="1" applyBorder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/>
        <i val="0"/>
        <color indexed="10"/>
      </font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85" zoomScaleNormal="85" zoomScalePageLayoutView="0" workbookViewId="0" topLeftCell="A1">
      <selection activeCell="H17" sqref="H17:I17"/>
    </sheetView>
  </sheetViews>
  <sheetFormatPr defaultColWidth="11.421875" defaultRowHeight="12.75"/>
  <cols>
    <col min="1" max="1" width="42.8515625" style="1" customWidth="1"/>
    <col min="2" max="2" width="7.00390625" style="1" customWidth="1"/>
    <col min="3" max="3" width="8.421875" style="2" customWidth="1"/>
    <col min="4" max="4" width="15.7109375" style="2" customWidth="1"/>
    <col min="5" max="5" width="20.140625" style="2" customWidth="1"/>
    <col min="6" max="6" width="18.28125" style="2" customWidth="1"/>
    <col min="7" max="7" width="20.28125" style="2" bestFit="1" customWidth="1"/>
    <col min="8" max="8" width="11.421875" style="6" customWidth="1"/>
    <col min="9" max="9" width="8.140625" style="2" customWidth="1"/>
    <col min="10" max="10" width="5.28125" style="2" customWidth="1"/>
    <col min="11" max="11" width="11.7109375" style="1" customWidth="1"/>
    <col min="12" max="16384" width="11.421875" style="1" customWidth="1"/>
  </cols>
  <sheetData>
    <row r="1" spans="1:10" ht="18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3.5" thickBot="1">
      <c r="A2" s="71" t="s">
        <v>71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3" customFormat="1" ht="15.75" thickTop="1">
      <c r="A3" s="84" t="s">
        <v>31</v>
      </c>
      <c r="B3" s="86"/>
      <c r="C3" s="84" t="s">
        <v>10</v>
      </c>
      <c r="D3" s="85"/>
      <c r="E3" s="85"/>
      <c r="F3" s="86"/>
      <c r="G3" s="36"/>
      <c r="H3" s="7"/>
      <c r="I3" s="8"/>
      <c r="J3" s="9"/>
    </row>
    <row r="4" spans="1:10" s="3" customFormat="1" ht="15">
      <c r="A4" s="10" t="s">
        <v>28</v>
      </c>
      <c r="B4" s="37">
        <v>1</v>
      </c>
      <c r="C4" s="42" t="s">
        <v>15</v>
      </c>
      <c r="D4" s="43"/>
      <c r="E4" s="40"/>
      <c r="F4" s="37">
        <v>5</v>
      </c>
      <c r="G4" s="40"/>
      <c r="H4" s="12"/>
      <c r="I4" s="11"/>
      <c r="J4" s="13"/>
    </row>
    <row r="5" spans="1:10" s="3" customFormat="1" ht="15.75" thickBot="1">
      <c r="A5" s="38" t="s">
        <v>29</v>
      </c>
      <c r="B5" s="39">
        <v>0</v>
      </c>
      <c r="C5" s="42" t="s">
        <v>68</v>
      </c>
      <c r="D5" s="43"/>
      <c r="E5" s="40"/>
      <c r="F5" s="37">
        <v>4</v>
      </c>
      <c r="G5" s="40"/>
      <c r="H5" s="12"/>
      <c r="I5" s="11"/>
      <c r="J5" s="13"/>
    </row>
    <row r="6" spans="1:10" s="3" customFormat="1" ht="15.75" thickTop="1">
      <c r="A6" s="84" t="s">
        <v>32</v>
      </c>
      <c r="B6" s="86"/>
      <c r="C6" s="42" t="s">
        <v>12</v>
      </c>
      <c r="D6" s="44"/>
      <c r="E6" s="40"/>
      <c r="F6" s="37">
        <v>3</v>
      </c>
      <c r="G6" s="40"/>
      <c r="H6" s="12"/>
      <c r="I6" s="11"/>
      <c r="J6" s="13"/>
    </row>
    <row r="7" spans="1:10" s="3" customFormat="1" ht="15.75" thickBot="1">
      <c r="A7" s="10" t="s">
        <v>23</v>
      </c>
      <c r="B7" s="37">
        <v>5</v>
      </c>
      <c r="C7" s="53" t="s">
        <v>69</v>
      </c>
      <c r="D7" s="54"/>
      <c r="E7" s="55"/>
      <c r="F7" s="39">
        <v>1</v>
      </c>
      <c r="G7" s="40"/>
      <c r="H7" s="12"/>
      <c r="I7" s="11"/>
      <c r="J7" s="13"/>
    </row>
    <row r="8" spans="1:10" s="3" customFormat="1" ht="15.75" thickTop="1">
      <c r="A8" s="14" t="s">
        <v>33</v>
      </c>
      <c r="B8" s="37">
        <v>4</v>
      </c>
      <c r="C8" s="84" t="s">
        <v>11</v>
      </c>
      <c r="D8" s="85"/>
      <c r="E8" s="85"/>
      <c r="F8" s="86"/>
      <c r="G8" s="40"/>
      <c r="H8" s="12"/>
      <c r="I8" s="11"/>
      <c r="J8" s="13"/>
    </row>
    <row r="9" spans="1:10" s="3" customFormat="1" ht="15">
      <c r="A9" s="14" t="s">
        <v>34</v>
      </c>
      <c r="B9" s="37">
        <v>3</v>
      </c>
      <c r="C9" s="45" t="s">
        <v>25</v>
      </c>
      <c r="D9" s="46"/>
      <c r="E9" s="41"/>
      <c r="F9" s="37">
        <v>5</v>
      </c>
      <c r="G9" s="40"/>
      <c r="H9" s="12"/>
      <c r="I9" s="11"/>
      <c r="J9" s="37"/>
    </row>
    <row r="10" spans="1:10" s="3" customFormat="1" ht="15">
      <c r="A10" s="14" t="s">
        <v>35</v>
      </c>
      <c r="B10" s="37">
        <v>2</v>
      </c>
      <c r="C10" s="45" t="s">
        <v>26</v>
      </c>
      <c r="D10" s="46"/>
      <c r="E10" s="41"/>
      <c r="F10" s="37">
        <v>3</v>
      </c>
      <c r="G10" s="40"/>
      <c r="H10" s="12"/>
      <c r="I10" s="15"/>
      <c r="J10" s="37"/>
    </row>
    <row r="11" spans="1:10" s="4" customFormat="1" ht="15.75" thickBot="1">
      <c r="A11" s="38" t="s">
        <v>24</v>
      </c>
      <c r="B11" s="39">
        <v>0</v>
      </c>
      <c r="C11" s="47" t="s">
        <v>27</v>
      </c>
      <c r="D11" s="48"/>
      <c r="E11" s="57"/>
      <c r="F11" s="39">
        <v>1</v>
      </c>
      <c r="G11" s="56"/>
      <c r="H11" s="23"/>
      <c r="I11" s="24"/>
      <c r="J11" s="59"/>
    </row>
    <row r="12" spans="1:10" s="4" customFormat="1" ht="30.75" customHeight="1" thickTop="1">
      <c r="A12" s="87" t="s">
        <v>16</v>
      </c>
      <c r="B12" s="88"/>
      <c r="C12" s="74" t="s">
        <v>57</v>
      </c>
      <c r="D12" s="75"/>
      <c r="E12" s="75"/>
      <c r="F12" s="75"/>
      <c r="G12" s="75"/>
      <c r="H12" s="75"/>
      <c r="I12" s="75"/>
      <c r="J12" s="76"/>
    </row>
    <row r="13" spans="1:10" s="4" customFormat="1" ht="45">
      <c r="A13" s="14" t="s">
        <v>17</v>
      </c>
      <c r="B13" s="21">
        <v>5</v>
      </c>
      <c r="C13" s="78" t="s">
        <v>66</v>
      </c>
      <c r="D13" s="77"/>
      <c r="E13" s="18" t="s">
        <v>37</v>
      </c>
      <c r="F13" s="18" t="s">
        <v>38</v>
      </c>
      <c r="G13" s="17" t="s">
        <v>39</v>
      </c>
      <c r="H13" s="77" t="s">
        <v>67</v>
      </c>
      <c r="I13" s="77"/>
      <c r="J13" s="13"/>
    </row>
    <row r="14" spans="1:10" s="4" customFormat="1" ht="15">
      <c r="A14" s="14" t="s">
        <v>36</v>
      </c>
      <c r="B14" s="21">
        <v>4</v>
      </c>
      <c r="C14" s="79" t="s">
        <v>30</v>
      </c>
      <c r="D14" s="80"/>
      <c r="E14" s="16" t="s">
        <v>40</v>
      </c>
      <c r="F14" s="16" t="s">
        <v>41</v>
      </c>
      <c r="G14" s="16" t="s">
        <v>42</v>
      </c>
      <c r="H14" s="80" t="s">
        <v>58</v>
      </c>
      <c r="I14" s="80"/>
      <c r="J14" s="37">
        <v>5</v>
      </c>
    </row>
    <row r="15" spans="1:10" s="4" customFormat="1" ht="15">
      <c r="A15" s="14" t="s">
        <v>18</v>
      </c>
      <c r="B15" s="21">
        <v>2</v>
      </c>
      <c r="C15" s="79" t="s">
        <v>63</v>
      </c>
      <c r="D15" s="80"/>
      <c r="E15" s="16" t="s">
        <v>46</v>
      </c>
      <c r="F15" s="16" t="s">
        <v>47</v>
      </c>
      <c r="G15" s="16" t="s">
        <v>48</v>
      </c>
      <c r="H15" s="80" t="s">
        <v>59</v>
      </c>
      <c r="I15" s="80"/>
      <c r="J15" s="37">
        <v>4</v>
      </c>
    </row>
    <row r="16" spans="1:10" s="4" customFormat="1" ht="15.75" thickBot="1">
      <c r="A16" s="50" t="s">
        <v>19</v>
      </c>
      <c r="B16" s="51">
        <v>1</v>
      </c>
      <c r="C16" s="79" t="s">
        <v>49</v>
      </c>
      <c r="D16" s="80"/>
      <c r="E16" s="16" t="s">
        <v>50</v>
      </c>
      <c r="F16" s="16" t="s">
        <v>51</v>
      </c>
      <c r="G16" s="16" t="s">
        <v>52</v>
      </c>
      <c r="H16" s="80" t="s">
        <v>60</v>
      </c>
      <c r="I16" s="80"/>
      <c r="J16" s="37">
        <v>3</v>
      </c>
    </row>
    <row r="17" spans="1:10" s="4" customFormat="1" ht="15.75" thickTop="1">
      <c r="A17" s="49"/>
      <c r="B17" s="52"/>
      <c r="C17" s="79" t="s">
        <v>53</v>
      </c>
      <c r="D17" s="80"/>
      <c r="E17" s="16" t="s">
        <v>54</v>
      </c>
      <c r="F17" s="16" t="s">
        <v>55</v>
      </c>
      <c r="G17" s="16" t="s">
        <v>56</v>
      </c>
      <c r="H17" s="83" t="s">
        <v>61</v>
      </c>
      <c r="I17" s="83"/>
      <c r="J17" s="37">
        <v>2</v>
      </c>
    </row>
    <row r="18" spans="1:10" s="4" customFormat="1" ht="15.75" thickBot="1">
      <c r="A18" s="19"/>
      <c r="B18" s="22"/>
      <c r="C18" s="81" t="s">
        <v>43</v>
      </c>
      <c r="D18" s="82"/>
      <c r="E18" s="20" t="s">
        <v>44</v>
      </c>
      <c r="F18" s="20" t="s">
        <v>65</v>
      </c>
      <c r="G18" s="20" t="s">
        <v>45</v>
      </c>
      <c r="H18" s="82" t="s">
        <v>62</v>
      </c>
      <c r="I18" s="82"/>
      <c r="J18" s="39">
        <v>1</v>
      </c>
    </row>
    <row r="19" spans="1:10" s="4" customFormat="1" ht="50.25" customHeight="1" thickTop="1">
      <c r="A19" s="72" t="s">
        <v>73</v>
      </c>
      <c r="B19" s="73"/>
      <c r="C19" s="73"/>
      <c r="D19" s="73"/>
      <c r="E19" s="73"/>
      <c r="F19" s="73"/>
      <c r="G19" s="73"/>
      <c r="H19" s="73"/>
      <c r="I19" s="73"/>
      <c r="J19" s="73"/>
    </row>
    <row r="20" spans="1:8" ht="15">
      <c r="A20" s="27"/>
      <c r="B20" s="28"/>
      <c r="C20" s="65" t="s">
        <v>64</v>
      </c>
      <c r="D20" s="66"/>
      <c r="E20" s="66"/>
      <c r="F20" s="66"/>
      <c r="G20" s="66"/>
      <c r="H20" s="67"/>
    </row>
    <row r="21" spans="1:10" s="5" customFormat="1" ht="25.5">
      <c r="A21" s="63" t="s">
        <v>9</v>
      </c>
      <c r="B21" s="64"/>
      <c r="C21" s="29" t="s">
        <v>13</v>
      </c>
      <c r="D21" s="30" t="s">
        <v>74</v>
      </c>
      <c r="E21" s="30" t="s">
        <v>16</v>
      </c>
      <c r="F21" s="30" t="s">
        <v>10</v>
      </c>
      <c r="G21" s="31" t="s">
        <v>11</v>
      </c>
      <c r="H21" s="30" t="s">
        <v>72</v>
      </c>
      <c r="I21" s="34" t="s">
        <v>14</v>
      </c>
      <c r="J21" s="60"/>
    </row>
    <row r="22" spans="1:10" s="5" customFormat="1" ht="12.75">
      <c r="A22" s="68" t="s">
        <v>21</v>
      </c>
      <c r="B22" s="69"/>
      <c r="C22" s="32">
        <v>1</v>
      </c>
      <c r="D22" s="32">
        <v>2</v>
      </c>
      <c r="E22" s="32">
        <v>5</v>
      </c>
      <c r="F22" s="32">
        <v>5</v>
      </c>
      <c r="G22" s="33">
        <v>5</v>
      </c>
      <c r="H22" s="32">
        <v>2</v>
      </c>
      <c r="I22" s="35">
        <f aca="true" t="shared" si="0" ref="I22:I74">C22*D22*H22*F22*G22*E22</f>
        <v>500</v>
      </c>
      <c r="J22" s="60"/>
    </row>
    <row r="23" spans="1:9" ht="12.75">
      <c r="A23" s="61" t="s">
        <v>1</v>
      </c>
      <c r="B23" s="62"/>
      <c r="C23" s="58">
        <v>1</v>
      </c>
      <c r="D23" s="25">
        <v>3</v>
      </c>
      <c r="E23" s="25">
        <v>4</v>
      </c>
      <c r="F23" s="25">
        <v>5</v>
      </c>
      <c r="G23" s="25">
        <v>5</v>
      </c>
      <c r="H23" s="25">
        <v>2</v>
      </c>
      <c r="I23" s="35">
        <f t="shared" si="0"/>
        <v>600</v>
      </c>
    </row>
    <row r="24" spans="1:9" ht="12.75">
      <c r="A24" s="61" t="s">
        <v>20</v>
      </c>
      <c r="B24" s="62"/>
      <c r="C24" s="58">
        <v>1</v>
      </c>
      <c r="D24" s="25">
        <v>2</v>
      </c>
      <c r="E24" s="25">
        <v>5</v>
      </c>
      <c r="F24" s="25">
        <v>5</v>
      </c>
      <c r="G24" s="25">
        <v>5</v>
      </c>
      <c r="H24" s="25">
        <v>2</v>
      </c>
      <c r="I24" s="35">
        <f t="shared" si="0"/>
        <v>500</v>
      </c>
    </row>
    <row r="25" spans="1:9" ht="12.75">
      <c r="A25" s="61" t="s">
        <v>5</v>
      </c>
      <c r="B25" s="62"/>
      <c r="C25" s="58">
        <v>1</v>
      </c>
      <c r="D25" s="25">
        <v>2</v>
      </c>
      <c r="E25" s="25">
        <v>5</v>
      </c>
      <c r="F25" s="25">
        <v>5</v>
      </c>
      <c r="G25" s="25">
        <v>5</v>
      </c>
      <c r="H25" s="25">
        <v>1</v>
      </c>
      <c r="I25" s="35">
        <f t="shared" si="0"/>
        <v>250</v>
      </c>
    </row>
    <row r="26" spans="1:9" ht="12.75">
      <c r="A26" s="61" t="s">
        <v>8</v>
      </c>
      <c r="B26" s="62"/>
      <c r="C26" s="58">
        <v>1</v>
      </c>
      <c r="D26" s="25">
        <v>2</v>
      </c>
      <c r="E26" s="25">
        <v>5</v>
      </c>
      <c r="F26" s="25">
        <v>4</v>
      </c>
      <c r="G26" s="25">
        <v>5</v>
      </c>
      <c r="H26" s="25">
        <v>1</v>
      </c>
      <c r="I26" s="35">
        <f t="shared" si="0"/>
        <v>200</v>
      </c>
    </row>
    <row r="27" spans="1:9" ht="12.75">
      <c r="A27" s="61" t="s">
        <v>7</v>
      </c>
      <c r="B27" s="62"/>
      <c r="C27" s="58">
        <v>1</v>
      </c>
      <c r="D27" s="25">
        <v>2</v>
      </c>
      <c r="E27" s="25">
        <v>5</v>
      </c>
      <c r="F27" s="25">
        <v>4</v>
      </c>
      <c r="G27" s="25">
        <v>3</v>
      </c>
      <c r="H27" s="25">
        <v>1</v>
      </c>
      <c r="I27" s="35">
        <f t="shared" si="0"/>
        <v>120</v>
      </c>
    </row>
    <row r="28" spans="1:9" ht="12.75">
      <c r="A28" s="61" t="s">
        <v>3</v>
      </c>
      <c r="B28" s="62"/>
      <c r="C28" s="58">
        <v>1</v>
      </c>
      <c r="D28" s="25">
        <v>2</v>
      </c>
      <c r="E28" s="25">
        <v>4</v>
      </c>
      <c r="F28" s="25">
        <v>5</v>
      </c>
      <c r="G28" s="25">
        <v>3</v>
      </c>
      <c r="H28" s="25">
        <v>1</v>
      </c>
      <c r="I28" s="35">
        <f t="shared" si="0"/>
        <v>120</v>
      </c>
    </row>
    <row r="29" spans="1:9" ht="12.75">
      <c r="A29" s="61" t="s">
        <v>2</v>
      </c>
      <c r="B29" s="62"/>
      <c r="C29" s="58">
        <v>1</v>
      </c>
      <c r="D29" s="25">
        <v>2</v>
      </c>
      <c r="E29" s="25">
        <v>5</v>
      </c>
      <c r="F29" s="25">
        <v>4</v>
      </c>
      <c r="G29" s="25">
        <v>1</v>
      </c>
      <c r="H29" s="25">
        <v>1</v>
      </c>
      <c r="I29" s="35">
        <f t="shared" si="0"/>
        <v>40</v>
      </c>
    </row>
    <row r="30" spans="1:9" ht="12.75">
      <c r="A30" s="61" t="s">
        <v>6</v>
      </c>
      <c r="B30" s="62"/>
      <c r="C30" s="58">
        <v>1</v>
      </c>
      <c r="D30" s="25">
        <v>2</v>
      </c>
      <c r="E30" s="25">
        <v>2</v>
      </c>
      <c r="F30" s="25">
        <v>1</v>
      </c>
      <c r="G30" s="25">
        <v>3</v>
      </c>
      <c r="H30" s="25">
        <v>2</v>
      </c>
      <c r="I30" s="35">
        <f t="shared" si="0"/>
        <v>24</v>
      </c>
    </row>
    <row r="31" spans="1:9" ht="12.75">
      <c r="A31" s="61" t="s">
        <v>0</v>
      </c>
      <c r="B31" s="62"/>
      <c r="C31" s="58">
        <v>1</v>
      </c>
      <c r="D31" s="25">
        <v>2</v>
      </c>
      <c r="E31" s="25">
        <v>2</v>
      </c>
      <c r="F31" s="25">
        <v>1</v>
      </c>
      <c r="G31" s="25">
        <v>3</v>
      </c>
      <c r="H31" s="25">
        <v>2</v>
      </c>
      <c r="I31" s="35">
        <f t="shared" si="0"/>
        <v>24</v>
      </c>
    </row>
    <row r="32" spans="1:9" ht="12.75">
      <c r="A32" s="61" t="s">
        <v>22</v>
      </c>
      <c r="B32" s="62"/>
      <c r="C32" s="58">
        <v>1</v>
      </c>
      <c r="D32" s="25">
        <v>3</v>
      </c>
      <c r="E32" s="25">
        <v>2</v>
      </c>
      <c r="F32" s="25">
        <v>1</v>
      </c>
      <c r="G32" s="25">
        <v>2</v>
      </c>
      <c r="H32" s="25">
        <v>2</v>
      </c>
      <c r="I32" s="35">
        <f t="shared" si="0"/>
        <v>24</v>
      </c>
    </row>
    <row r="33" spans="1:9" ht="12.75">
      <c r="A33" s="61" t="s">
        <v>4</v>
      </c>
      <c r="B33" s="62"/>
      <c r="C33" s="25">
        <v>1</v>
      </c>
      <c r="D33" s="25">
        <v>2</v>
      </c>
      <c r="E33" s="25">
        <v>2</v>
      </c>
      <c r="F33" s="25">
        <v>1</v>
      </c>
      <c r="G33" s="25">
        <v>3</v>
      </c>
      <c r="H33" s="25">
        <v>2</v>
      </c>
      <c r="I33" s="35">
        <f t="shared" si="0"/>
        <v>24</v>
      </c>
    </row>
    <row r="34" spans="1:9" ht="12.75">
      <c r="A34" s="61"/>
      <c r="B34" s="62"/>
      <c r="C34" s="25"/>
      <c r="D34" s="25"/>
      <c r="E34" s="25"/>
      <c r="F34" s="25"/>
      <c r="G34" s="25"/>
      <c r="H34" s="25"/>
      <c r="I34" s="35">
        <f t="shared" si="0"/>
        <v>0</v>
      </c>
    </row>
    <row r="35" spans="1:9" ht="12.75">
      <c r="A35" s="61"/>
      <c r="B35" s="62"/>
      <c r="C35" s="25"/>
      <c r="D35" s="25"/>
      <c r="E35" s="25"/>
      <c r="F35" s="25"/>
      <c r="G35" s="25"/>
      <c r="H35" s="25"/>
      <c r="I35" s="35">
        <f t="shared" si="0"/>
        <v>0</v>
      </c>
    </row>
    <row r="36" spans="1:9" ht="12.75">
      <c r="A36" s="61"/>
      <c r="B36" s="62"/>
      <c r="C36" s="25"/>
      <c r="D36" s="25"/>
      <c r="E36" s="25"/>
      <c r="F36" s="25"/>
      <c r="G36" s="25"/>
      <c r="H36" s="25"/>
      <c r="I36" s="35">
        <f t="shared" si="0"/>
        <v>0</v>
      </c>
    </row>
    <row r="37" spans="1:9" ht="12.75">
      <c r="A37" s="61"/>
      <c r="B37" s="62"/>
      <c r="C37" s="25"/>
      <c r="D37" s="25"/>
      <c r="E37" s="25"/>
      <c r="F37" s="25"/>
      <c r="G37" s="25"/>
      <c r="H37" s="25"/>
      <c r="I37" s="35">
        <f t="shared" si="0"/>
        <v>0</v>
      </c>
    </row>
    <row r="38" spans="1:9" ht="12.75">
      <c r="A38" s="61"/>
      <c r="B38" s="62"/>
      <c r="C38" s="25"/>
      <c r="D38" s="25"/>
      <c r="E38" s="25"/>
      <c r="F38" s="25"/>
      <c r="G38" s="25"/>
      <c r="H38" s="25"/>
      <c r="I38" s="35">
        <f t="shared" si="0"/>
        <v>0</v>
      </c>
    </row>
    <row r="39" spans="1:9" ht="12.75">
      <c r="A39" s="61"/>
      <c r="B39" s="62"/>
      <c r="C39" s="25"/>
      <c r="D39" s="25"/>
      <c r="E39" s="25"/>
      <c r="F39" s="25"/>
      <c r="G39" s="25"/>
      <c r="H39" s="25"/>
      <c r="I39" s="35">
        <f t="shared" si="0"/>
        <v>0</v>
      </c>
    </row>
    <row r="40" spans="1:9" ht="12.75">
      <c r="A40" s="61"/>
      <c r="B40" s="62"/>
      <c r="C40" s="25"/>
      <c r="D40" s="25"/>
      <c r="E40" s="25"/>
      <c r="F40" s="25"/>
      <c r="G40" s="25"/>
      <c r="H40" s="25"/>
      <c r="I40" s="35">
        <f t="shared" si="0"/>
        <v>0</v>
      </c>
    </row>
    <row r="41" spans="1:9" ht="12.75">
      <c r="A41" s="61"/>
      <c r="B41" s="62"/>
      <c r="C41" s="25"/>
      <c r="D41" s="25"/>
      <c r="E41" s="25"/>
      <c r="F41" s="25"/>
      <c r="G41" s="25"/>
      <c r="H41" s="25"/>
      <c r="I41" s="35">
        <f t="shared" si="0"/>
        <v>0</v>
      </c>
    </row>
    <row r="42" spans="1:9" ht="12.75">
      <c r="A42" s="61"/>
      <c r="B42" s="62"/>
      <c r="C42" s="25"/>
      <c r="D42" s="25"/>
      <c r="E42" s="25"/>
      <c r="F42" s="25"/>
      <c r="G42" s="25"/>
      <c r="H42" s="25"/>
      <c r="I42" s="35">
        <f t="shared" si="0"/>
        <v>0</v>
      </c>
    </row>
    <row r="43" spans="1:9" ht="12.75">
      <c r="A43" s="61"/>
      <c r="B43" s="62"/>
      <c r="C43" s="25"/>
      <c r="D43" s="25"/>
      <c r="E43" s="25"/>
      <c r="F43" s="25"/>
      <c r="G43" s="25"/>
      <c r="H43" s="25"/>
      <c r="I43" s="35">
        <f t="shared" si="0"/>
        <v>0</v>
      </c>
    </row>
    <row r="44" spans="1:9" ht="12.75">
      <c r="A44" s="61"/>
      <c r="B44" s="62"/>
      <c r="C44" s="25"/>
      <c r="D44" s="25"/>
      <c r="E44" s="25"/>
      <c r="F44" s="25"/>
      <c r="G44" s="25"/>
      <c r="H44" s="25"/>
      <c r="I44" s="35">
        <f t="shared" si="0"/>
        <v>0</v>
      </c>
    </row>
    <row r="45" spans="1:9" ht="12.75">
      <c r="A45" s="61"/>
      <c r="B45" s="62"/>
      <c r="C45" s="25"/>
      <c r="D45" s="25"/>
      <c r="E45" s="25"/>
      <c r="F45" s="25"/>
      <c r="G45" s="25"/>
      <c r="H45" s="25"/>
      <c r="I45" s="35">
        <f t="shared" si="0"/>
        <v>0</v>
      </c>
    </row>
    <row r="46" spans="1:9" ht="12.75">
      <c r="A46" s="61"/>
      <c r="B46" s="62"/>
      <c r="C46" s="25"/>
      <c r="D46" s="25"/>
      <c r="E46" s="25"/>
      <c r="F46" s="25"/>
      <c r="G46" s="25"/>
      <c r="H46" s="25"/>
      <c r="I46" s="35">
        <f t="shared" si="0"/>
        <v>0</v>
      </c>
    </row>
    <row r="47" spans="1:9" ht="12.75">
      <c r="A47" s="61"/>
      <c r="B47" s="62"/>
      <c r="C47" s="25"/>
      <c r="D47" s="25"/>
      <c r="E47" s="25"/>
      <c r="F47" s="25"/>
      <c r="G47" s="25"/>
      <c r="H47" s="25"/>
      <c r="I47" s="35">
        <f t="shared" si="0"/>
        <v>0</v>
      </c>
    </row>
    <row r="48" spans="1:9" ht="12.75">
      <c r="A48" s="61"/>
      <c r="B48" s="62"/>
      <c r="C48" s="25"/>
      <c r="D48" s="25"/>
      <c r="E48" s="25"/>
      <c r="F48" s="25"/>
      <c r="G48" s="25"/>
      <c r="H48" s="25"/>
      <c r="I48" s="35">
        <f t="shared" si="0"/>
        <v>0</v>
      </c>
    </row>
    <row r="49" spans="1:9" ht="12.75">
      <c r="A49" s="61"/>
      <c r="B49" s="62"/>
      <c r="C49" s="25"/>
      <c r="D49" s="25"/>
      <c r="E49" s="25"/>
      <c r="F49" s="25"/>
      <c r="G49" s="25"/>
      <c r="H49" s="25"/>
      <c r="I49" s="35">
        <f t="shared" si="0"/>
        <v>0</v>
      </c>
    </row>
    <row r="50" spans="1:9" ht="12.75">
      <c r="A50" s="61"/>
      <c r="B50" s="62"/>
      <c r="C50" s="25"/>
      <c r="D50" s="25"/>
      <c r="E50" s="25"/>
      <c r="F50" s="25"/>
      <c r="G50" s="25"/>
      <c r="H50" s="25"/>
      <c r="I50" s="35">
        <f t="shared" si="0"/>
        <v>0</v>
      </c>
    </row>
    <row r="51" spans="1:9" ht="12.75">
      <c r="A51" s="61"/>
      <c r="B51" s="62"/>
      <c r="C51" s="25"/>
      <c r="D51" s="25"/>
      <c r="E51" s="25"/>
      <c r="F51" s="25"/>
      <c r="G51" s="25"/>
      <c r="H51" s="25"/>
      <c r="I51" s="35">
        <f t="shared" si="0"/>
        <v>0</v>
      </c>
    </row>
    <row r="52" spans="1:9" ht="12.75">
      <c r="A52" s="61"/>
      <c r="B52" s="62"/>
      <c r="C52" s="25"/>
      <c r="D52" s="25"/>
      <c r="E52" s="25"/>
      <c r="F52" s="25"/>
      <c r="G52" s="25"/>
      <c r="H52" s="25"/>
      <c r="I52" s="35">
        <f t="shared" si="0"/>
        <v>0</v>
      </c>
    </row>
    <row r="53" spans="1:9" ht="12.75">
      <c r="A53" s="61"/>
      <c r="B53" s="62"/>
      <c r="C53" s="25"/>
      <c r="D53" s="25"/>
      <c r="E53" s="25"/>
      <c r="F53" s="25"/>
      <c r="G53" s="25"/>
      <c r="H53" s="25"/>
      <c r="I53" s="35">
        <f t="shared" si="0"/>
        <v>0</v>
      </c>
    </row>
    <row r="54" spans="1:9" ht="12.75">
      <c r="A54" s="61"/>
      <c r="B54" s="62"/>
      <c r="C54" s="25"/>
      <c r="D54" s="25"/>
      <c r="E54" s="25"/>
      <c r="F54" s="25"/>
      <c r="G54" s="25"/>
      <c r="H54" s="25"/>
      <c r="I54" s="35">
        <f t="shared" si="0"/>
        <v>0</v>
      </c>
    </row>
    <row r="55" spans="1:9" ht="12.75">
      <c r="A55" s="61"/>
      <c r="B55" s="62"/>
      <c r="C55" s="25"/>
      <c r="D55" s="25"/>
      <c r="E55" s="25"/>
      <c r="F55" s="25"/>
      <c r="G55" s="25"/>
      <c r="H55" s="25"/>
      <c r="I55" s="35">
        <f t="shared" si="0"/>
        <v>0</v>
      </c>
    </row>
    <row r="56" spans="1:9" ht="12.75">
      <c r="A56" s="61"/>
      <c r="B56" s="62"/>
      <c r="C56" s="25"/>
      <c r="D56" s="25"/>
      <c r="E56" s="25"/>
      <c r="F56" s="25"/>
      <c r="G56" s="25"/>
      <c r="H56" s="25"/>
      <c r="I56" s="35">
        <f t="shared" si="0"/>
        <v>0</v>
      </c>
    </row>
    <row r="57" spans="1:9" ht="12.75">
      <c r="A57" s="61"/>
      <c r="B57" s="62"/>
      <c r="C57" s="25"/>
      <c r="D57" s="25"/>
      <c r="E57" s="25"/>
      <c r="F57" s="25"/>
      <c r="G57" s="25"/>
      <c r="H57" s="25"/>
      <c r="I57" s="35">
        <f t="shared" si="0"/>
        <v>0</v>
      </c>
    </row>
    <row r="58" spans="1:9" ht="12.75">
      <c r="A58" s="61"/>
      <c r="B58" s="62"/>
      <c r="C58" s="25"/>
      <c r="D58" s="25"/>
      <c r="E58" s="25"/>
      <c r="F58" s="25"/>
      <c r="G58" s="25"/>
      <c r="H58" s="25"/>
      <c r="I58" s="35">
        <f t="shared" si="0"/>
        <v>0</v>
      </c>
    </row>
    <row r="59" spans="1:9" ht="12.75">
      <c r="A59" s="61"/>
      <c r="B59" s="62"/>
      <c r="C59" s="25"/>
      <c r="D59" s="25"/>
      <c r="E59" s="25"/>
      <c r="F59" s="25"/>
      <c r="G59" s="25"/>
      <c r="H59" s="25"/>
      <c r="I59" s="35">
        <f t="shared" si="0"/>
        <v>0</v>
      </c>
    </row>
    <row r="60" spans="1:9" ht="12.75">
      <c r="A60" s="61"/>
      <c r="B60" s="62"/>
      <c r="C60" s="25"/>
      <c r="D60" s="25"/>
      <c r="E60" s="25"/>
      <c r="F60" s="25"/>
      <c r="G60" s="25"/>
      <c r="H60" s="25"/>
      <c r="I60" s="35">
        <f t="shared" si="0"/>
        <v>0</v>
      </c>
    </row>
    <row r="61" spans="1:9" ht="12.75">
      <c r="A61" s="61"/>
      <c r="B61" s="62"/>
      <c r="C61" s="25"/>
      <c r="D61" s="25"/>
      <c r="E61" s="25"/>
      <c r="F61" s="25"/>
      <c r="G61" s="25"/>
      <c r="H61" s="25"/>
      <c r="I61" s="35">
        <f t="shared" si="0"/>
        <v>0</v>
      </c>
    </row>
    <row r="62" spans="1:9" ht="12.75">
      <c r="A62" s="61"/>
      <c r="B62" s="62"/>
      <c r="C62" s="25"/>
      <c r="D62" s="25"/>
      <c r="E62" s="25"/>
      <c r="F62" s="25"/>
      <c r="G62" s="25"/>
      <c r="H62" s="25"/>
      <c r="I62" s="35">
        <f t="shared" si="0"/>
        <v>0</v>
      </c>
    </row>
    <row r="63" spans="1:9" ht="12.75">
      <c r="A63" s="61"/>
      <c r="B63" s="62"/>
      <c r="C63" s="25"/>
      <c r="D63" s="25"/>
      <c r="E63" s="25"/>
      <c r="F63" s="25"/>
      <c r="G63" s="25"/>
      <c r="H63" s="25"/>
      <c r="I63" s="35">
        <f t="shared" si="0"/>
        <v>0</v>
      </c>
    </row>
    <row r="64" spans="1:9" ht="12.75">
      <c r="A64" s="61"/>
      <c r="B64" s="62"/>
      <c r="C64" s="25"/>
      <c r="D64" s="25"/>
      <c r="E64" s="25"/>
      <c r="F64" s="25"/>
      <c r="G64" s="25"/>
      <c r="H64" s="25"/>
      <c r="I64" s="35">
        <f t="shared" si="0"/>
        <v>0</v>
      </c>
    </row>
    <row r="65" spans="1:9" ht="12.75">
      <c r="A65" s="61"/>
      <c r="B65" s="62"/>
      <c r="C65" s="25"/>
      <c r="D65" s="25"/>
      <c r="E65" s="25"/>
      <c r="F65" s="25"/>
      <c r="G65" s="25"/>
      <c r="H65" s="25"/>
      <c r="I65" s="35">
        <f t="shared" si="0"/>
        <v>0</v>
      </c>
    </row>
    <row r="66" spans="1:9" ht="12.75">
      <c r="A66" s="61"/>
      <c r="B66" s="62"/>
      <c r="C66" s="25"/>
      <c r="D66" s="25"/>
      <c r="E66" s="25"/>
      <c r="F66" s="25"/>
      <c r="G66" s="25"/>
      <c r="H66" s="25"/>
      <c r="I66" s="35">
        <f t="shared" si="0"/>
        <v>0</v>
      </c>
    </row>
    <row r="67" spans="1:9" ht="12.75">
      <c r="A67" s="61"/>
      <c r="B67" s="62"/>
      <c r="C67" s="25"/>
      <c r="D67" s="25"/>
      <c r="E67" s="25"/>
      <c r="F67" s="25"/>
      <c r="G67" s="25"/>
      <c r="H67" s="25"/>
      <c r="I67" s="35">
        <f t="shared" si="0"/>
        <v>0</v>
      </c>
    </row>
    <row r="68" spans="1:9" ht="12.75">
      <c r="A68" s="61"/>
      <c r="B68" s="62"/>
      <c r="C68" s="25"/>
      <c r="D68" s="25"/>
      <c r="E68" s="25"/>
      <c r="F68" s="25"/>
      <c r="G68" s="25"/>
      <c r="H68" s="25"/>
      <c r="I68" s="35">
        <f t="shared" si="0"/>
        <v>0</v>
      </c>
    </row>
    <row r="69" spans="1:9" ht="12.75">
      <c r="A69" s="61"/>
      <c r="B69" s="62"/>
      <c r="C69" s="25"/>
      <c r="D69" s="25"/>
      <c r="E69" s="25"/>
      <c r="F69" s="25"/>
      <c r="G69" s="25"/>
      <c r="H69" s="25"/>
      <c r="I69" s="35">
        <f t="shared" si="0"/>
        <v>0</v>
      </c>
    </row>
    <row r="70" spans="1:9" ht="12.75">
      <c r="A70" s="61"/>
      <c r="B70" s="62"/>
      <c r="C70" s="25"/>
      <c r="D70" s="25"/>
      <c r="E70" s="25"/>
      <c r="F70" s="25"/>
      <c r="G70" s="25"/>
      <c r="H70" s="25"/>
      <c r="I70" s="35">
        <f t="shared" si="0"/>
        <v>0</v>
      </c>
    </row>
    <row r="71" spans="1:9" ht="12.75">
      <c r="A71" s="61"/>
      <c r="B71" s="62"/>
      <c r="C71" s="25"/>
      <c r="D71" s="25"/>
      <c r="E71" s="25"/>
      <c r="F71" s="25"/>
      <c r="G71" s="25"/>
      <c r="H71" s="25"/>
      <c r="I71" s="35">
        <f t="shared" si="0"/>
        <v>0</v>
      </c>
    </row>
    <row r="72" spans="1:9" ht="12.75">
      <c r="A72" s="61"/>
      <c r="B72" s="62"/>
      <c r="C72" s="25"/>
      <c r="D72" s="25"/>
      <c r="E72" s="25"/>
      <c r="F72" s="25"/>
      <c r="G72" s="25"/>
      <c r="H72" s="25"/>
      <c r="I72" s="35">
        <f t="shared" si="0"/>
        <v>0</v>
      </c>
    </row>
    <row r="73" spans="1:9" ht="12.75">
      <c r="A73" s="61"/>
      <c r="B73" s="62"/>
      <c r="C73" s="25"/>
      <c r="D73" s="25"/>
      <c r="E73" s="25"/>
      <c r="F73" s="25"/>
      <c r="G73" s="25"/>
      <c r="H73" s="25"/>
      <c r="I73" s="35">
        <f t="shared" si="0"/>
        <v>0</v>
      </c>
    </row>
    <row r="74" spans="1:9" ht="12.75">
      <c r="A74" s="61"/>
      <c r="B74" s="62"/>
      <c r="C74" s="26"/>
      <c r="D74" s="26"/>
      <c r="E74" s="26"/>
      <c r="F74" s="26"/>
      <c r="G74" s="26"/>
      <c r="H74" s="26"/>
      <c r="I74" s="35">
        <f t="shared" si="0"/>
        <v>0</v>
      </c>
    </row>
  </sheetData>
  <sheetProtection sheet="1"/>
  <mergeCells count="76">
    <mergeCell ref="C8:F8"/>
    <mergeCell ref="A12:B12"/>
    <mergeCell ref="A3:B3"/>
    <mergeCell ref="A6:B6"/>
    <mergeCell ref="C3:F3"/>
    <mergeCell ref="C18:D18"/>
    <mergeCell ref="H14:I14"/>
    <mergeCell ref="H15:I15"/>
    <mergeCell ref="H16:I16"/>
    <mergeCell ref="H17:I17"/>
    <mergeCell ref="H18:I18"/>
    <mergeCell ref="A1:J1"/>
    <mergeCell ref="A2:J2"/>
    <mergeCell ref="A19:J19"/>
    <mergeCell ref="C12:J12"/>
    <mergeCell ref="H13:I13"/>
    <mergeCell ref="C13:D13"/>
    <mergeCell ref="C14:D14"/>
    <mergeCell ref="C15:D15"/>
    <mergeCell ref="C16:D16"/>
    <mergeCell ref="C17:D17"/>
    <mergeCell ref="C20:H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8:B68"/>
    <mergeCell ref="A61:B61"/>
    <mergeCell ref="A62:B62"/>
    <mergeCell ref="A63:B63"/>
    <mergeCell ref="A64:B64"/>
    <mergeCell ref="A73:B73"/>
    <mergeCell ref="A74:B74"/>
    <mergeCell ref="A21:B21"/>
    <mergeCell ref="A69:B69"/>
    <mergeCell ref="A70:B70"/>
    <mergeCell ref="A71:B71"/>
    <mergeCell ref="A72:B72"/>
    <mergeCell ref="A65:B65"/>
    <mergeCell ref="A66:B66"/>
    <mergeCell ref="A67:B67"/>
  </mergeCells>
  <conditionalFormatting sqref="A22:A74 C22:H74">
    <cfRule type="cellIs" priority="1" dxfId="1" operator="equal" stopIfTrue="1">
      <formula>""</formula>
    </cfRule>
  </conditionalFormatting>
  <conditionalFormatting sqref="I3:I11 I20 I22:I65536">
    <cfRule type="cellIs" priority="1" dxfId="0" operator="greaterThanOrEqual" stopIfTrue="1">
      <formula>100</formula>
    </cfRule>
  </conditionalFormatting>
  <printOptions horizontalCentered="1"/>
  <pageMargins left="0.5905511811023623" right="0.5905511811023623" top="0.984251968503937" bottom="0.7086614173228347" header="0.3937007874015748" footer="0.3937007874015748"/>
  <pageSetup horizontalDpi="600" verticalDpi="600" orientation="landscape" paperSize="9" scale="85" r:id="rId2"/>
  <headerFooter alignWithMargins="0">
    <oddHeader>&amp;L&amp;G&amp;R&amp;"Tahoma,Standard"Apothekenstempel</oddHeader>
    <oddFooter>&amp;L&amp;"Tahoma,Standard"&amp;8F_INS_VIE_00QM_I268_01&amp;C&amp;"Tahoma,Standard"&amp;8gültig ab: 23.12.2009&amp;R&amp;"Tahoma,Standard"&amp;8Seite 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KAV-EMB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smzapokir</dc:creator>
  <cp:keywords/>
  <dc:description/>
  <cp:lastModifiedBy>martin09</cp:lastModifiedBy>
  <cp:lastPrinted>2009-12-23T11:14:04Z</cp:lastPrinted>
  <dcterms:created xsi:type="dcterms:W3CDTF">2007-07-17T08:43:53Z</dcterms:created>
  <dcterms:modified xsi:type="dcterms:W3CDTF">2009-12-23T11:14:35Z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COO.3000.107.13.1975595</vt:lpwstr>
  </property>
  <property fmtid="{D5CDD505-2E9C-101B-9397-08002B2CF9AE}" pid="3" name="FSC#COOELAK@1.1001:Subject">
    <vt:lpwstr>AMBO 2009  Bewertungsraster_20091115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Mag. Eva Hofbauer</vt:lpwstr>
  </property>
  <property fmtid="{D5CDD505-2E9C-101B-9397-08002B2CF9AE}" pid="10" name="FSC#COOELAK@1.1001:OwnerExtension">
    <vt:lpwstr>4641</vt:lpwstr>
  </property>
  <property fmtid="{D5CDD505-2E9C-101B-9397-08002B2CF9AE}" pid="11" name="FSC#COOELAK@1.1001:OwnerFaxExtension">
    <vt:lpwstr>+43 (1) 71344041487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BMG - III/A/2 (Arzneimittel und Medizinprodukte)</vt:lpwstr>
  </property>
  <property fmtid="{D5CDD505-2E9C-101B-9397-08002B2CF9AE}" pid="17" name="FSC#COOELAK@1.1001:CreatedAt">
    <vt:lpwstr>27.11.2009 15:59:58</vt:lpwstr>
  </property>
  <property fmtid="{D5CDD505-2E9C-101B-9397-08002B2CF9AE}" pid="18" name="FSC#COOELAK@1.1001:OU">
    <vt:lpwstr>BMG - III/A/2 (Arzneimittel und Medizinprodukte)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*COO.3000.107.13.1975595*</vt:lpwstr>
  </property>
  <property fmtid="{D5CDD505-2E9C-101B-9397-08002B2CF9AE}" pid="21" name="FSC#COOELAK@1.1001:RefBarCode">
    <vt:lpwstr>*AMBO 2009  Bewertungsraster_20091115*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Genehmiger/in</vt:lpwstr>
  </property>
  <property fmtid="{D5CDD505-2E9C-101B-9397-08002B2CF9AE}" pid="37" name="FSC#COOELAK@1.1001:CurrentUserEmail">
    <vt:lpwstr>eva.hofbauer@bmg.gv.at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EIBPRECONFIG@1.1001:EIBInternalApprovedAt">
    <vt:lpwstr/>
  </property>
  <property fmtid="{D5CDD505-2E9C-101B-9397-08002B2CF9AE}" pid="44" name="FSC#EIBPRECONFIG@1.1001:EIBInternalApprovedBy">
    <vt:lpwstr/>
  </property>
  <property fmtid="{D5CDD505-2E9C-101B-9397-08002B2CF9AE}" pid="45" name="FSC#EIBPRECONFIG@1.1001:EIBSettlementApprovedBy">
    <vt:lpwstr/>
  </property>
  <property fmtid="{D5CDD505-2E9C-101B-9397-08002B2CF9AE}" pid="46" name="FSC#EIBPRECONFIG@1.1001:EIBApprovedAt">
    <vt:lpwstr/>
  </property>
  <property fmtid="{D5CDD505-2E9C-101B-9397-08002B2CF9AE}" pid="47" name="FSC#EIBPRECONFIG@1.1001:EIBApprovedBy">
    <vt:lpwstr/>
  </property>
  <property fmtid="{D5CDD505-2E9C-101B-9397-08002B2CF9AE}" pid="48" name="FSC#EIBPRECONFIG@1.1001:EIBApprovedBySubst">
    <vt:lpwstr/>
  </property>
  <property fmtid="{D5CDD505-2E9C-101B-9397-08002B2CF9AE}" pid="49" name="FSC#EIBPRECONFIG@1.1001:EIBApprovedByTitle">
    <vt:lpwstr/>
  </property>
  <property fmtid="{D5CDD505-2E9C-101B-9397-08002B2CF9AE}" pid="50" name="FSC#EIBPRECONFIG@1.1001:EIBDepartment">
    <vt:lpwstr>BMG - III/A/2 (Arzneimittel und Medizinprodukte)</vt:lpwstr>
  </property>
  <property fmtid="{D5CDD505-2E9C-101B-9397-08002B2CF9AE}" pid="51" name="FSC#EIBPRECONFIG@1.1001:EIBDispatchedBy">
    <vt:lpwstr/>
  </property>
  <property fmtid="{D5CDD505-2E9C-101B-9397-08002B2CF9AE}" pid="52" name="FSC#EIBPRECONFIG@1.1001:ExtRefInc">
    <vt:lpwstr/>
  </property>
  <property fmtid="{D5CDD505-2E9C-101B-9397-08002B2CF9AE}" pid="53" name="FSC#EIBPRECONFIG@1.1001:IncomingAddrdate">
    <vt:lpwstr/>
  </property>
  <property fmtid="{D5CDD505-2E9C-101B-9397-08002B2CF9AE}" pid="54" name="FSC#EIBPRECONFIG@1.1001:IncomingDelivery">
    <vt:lpwstr/>
  </property>
  <property fmtid="{D5CDD505-2E9C-101B-9397-08002B2CF9AE}" pid="55" name="FSC#EIBPRECONFIG@1.1001:OwnerEmail">
    <vt:lpwstr>eva.hofbauer@bmg.gv.at</vt:lpwstr>
  </property>
  <property fmtid="{D5CDD505-2E9C-101B-9397-08002B2CF9AE}" pid="56" name="FSC#EIBPRECONFIG@1.1001:OUEmail">
    <vt:lpwstr/>
  </property>
  <property fmtid="{D5CDD505-2E9C-101B-9397-08002B2CF9AE}" pid="57" name="FSC#EIBPRECONFIG@1.1001:OwnerGender">
    <vt:lpwstr>Weiblich</vt:lpwstr>
  </property>
  <property fmtid="{D5CDD505-2E9C-101B-9397-08002B2CF9AE}" pid="58" name="FSC#EIBPRECONFIG@1.1001:Priority">
    <vt:lpwstr>Nein</vt:lpwstr>
  </property>
  <property fmtid="{D5CDD505-2E9C-101B-9397-08002B2CF9AE}" pid="59" name="FSC#EIBPRECONFIG@1.1001:PreviousFiles">
    <vt:lpwstr/>
  </property>
  <property fmtid="{D5CDD505-2E9C-101B-9397-08002B2CF9AE}" pid="60" name="FSC#EIBPRECONFIG@1.1001:NextFiles">
    <vt:lpwstr/>
  </property>
  <property fmtid="{D5CDD505-2E9C-101B-9397-08002B2CF9AE}" pid="61" name="FSC#EIBPRECONFIG@1.1001:RelatedFiles">
    <vt:lpwstr/>
  </property>
  <property fmtid="{D5CDD505-2E9C-101B-9397-08002B2CF9AE}" pid="62" name="FSC#EIBPRECONFIG@1.1001:CompletedOrdinals">
    <vt:lpwstr/>
  </property>
  <property fmtid="{D5CDD505-2E9C-101B-9397-08002B2CF9AE}" pid="63" name="FSC#EIBPRECONFIG@1.1001:NrAttachments">
    <vt:lpwstr/>
  </property>
  <property fmtid="{D5CDD505-2E9C-101B-9397-08002B2CF9AE}" pid="64" name="FSC#EIBPRECONFIG@1.1001:Attachments">
    <vt:lpwstr/>
  </property>
  <property fmtid="{D5CDD505-2E9C-101B-9397-08002B2CF9AE}" pid="65" name="FSC#EIBPRECONFIG@1.1001:SubjectArea">
    <vt:lpwstr/>
  </property>
  <property fmtid="{D5CDD505-2E9C-101B-9397-08002B2CF9AE}" pid="66" name="FSC#EIBPRECONFIG@1.1001:Recipients">
    <vt:lpwstr/>
  </property>
  <property fmtid="{D5CDD505-2E9C-101B-9397-08002B2CF9AE}" pid="67" name="FSC#EIBPRECONFIG@1.1001:Classified">
    <vt:lpwstr/>
  </property>
  <property fmtid="{D5CDD505-2E9C-101B-9397-08002B2CF9AE}" pid="68" name="FSC#EIBPRECONFIG@1.1001:Deadline">
    <vt:lpwstr/>
  </property>
  <property fmtid="{D5CDD505-2E9C-101B-9397-08002B2CF9AE}" pid="69" name="FSC#EIBPRECONFIG@1.1001:SettlementSubj">
    <vt:lpwstr/>
  </property>
  <property fmtid="{D5CDD505-2E9C-101B-9397-08002B2CF9AE}" pid="70" name="FSC#EIBPRECONFIG@1.1001:OUAddr">
    <vt:lpwstr>Radetzkystraße, 1030 Wien</vt:lpwstr>
  </property>
  <property fmtid="{D5CDD505-2E9C-101B-9397-08002B2CF9AE}" pid="71" name="FSC#EIBPRECONFIG@1.1001:OUDescr">
    <vt:lpwstr/>
  </property>
  <property fmtid="{D5CDD505-2E9C-101B-9397-08002B2CF9AE}" pid="72" name="FSC#EIBPRECONFIG@1.1001:Signatures">
    <vt:lpwstr/>
  </property>
  <property fmtid="{D5CDD505-2E9C-101B-9397-08002B2CF9AE}" pid="73" name="FSC#EIBPRECONFIG@1.1001:currentuser">
    <vt:lpwstr>COO.3000.100.1.77446</vt:lpwstr>
  </property>
  <property fmtid="{D5CDD505-2E9C-101B-9397-08002B2CF9AE}" pid="74" name="FSC#EIBPRECONFIG@1.1001:currentuserrolegroup">
    <vt:lpwstr>COO.3000.100.1.76614</vt:lpwstr>
  </property>
  <property fmtid="{D5CDD505-2E9C-101B-9397-08002B2CF9AE}" pid="75" name="FSC#EIBPRECONFIG@1.1001:currentuserroleposition">
    <vt:lpwstr>COO.1.1001.1.66925</vt:lpwstr>
  </property>
  <property fmtid="{D5CDD505-2E9C-101B-9397-08002B2CF9AE}" pid="76" name="FSC#EIBPRECONFIG@1.1001:currentuserroot">
    <vt:lpwstr>COO.3000.107.2.211422</vt:lpwstr>
  </property>
  <property fmtid="{D5CDD505-2E9C-101B-9397-08002B2CF9AE}" pid="77" name="FSC#EIBPRECONFIG@1.1001:toplevelobject">
    <vt:lpwstr/>
  </property>
  <property fmtid="{D5CDD505-2E9C-101B-9397-08002B2CF9AE}" pid="78" name="FSC#EIBPRECONFIG@1.1001:objchangedby">
    <vt:lpwstr>Hofbauer, Eva, Mag.</vt:lpwstr>
  </property>
  <property fmtid="{D5CDD505-2E9C-101B-9397-08002B2CF9AE}" pid="79" name="FSC#EIBPRECONFIG@1.1001:objchangedat">
    <vt:lpwstr>27.11.2009 16:46:08</vt:lpwstr>
  </property>
  <property fmtid="{D5CDD505-2E9C-101B-9397-08002B2CF9AE}" pid="80" name="FSC#EIBPRECONFIG@1.1001:objname">
    <vt:lpwstr>AMBO 2009  Bewertungsraster_20091115</vt:lpwstr>
  </property>
  <property fmtid="{D5CDD505-2E9C-101B-9397-08002B2CF9AE}" pid="81" name="FSC#EIBPRECONFIG@1.1001:EIBProcessResponsiblePhone">
    <vt:lpwstr/>
  </property>
  <property fmtid="{D5CDD505-2E9C-101B-9397-08002B2CF9AE}" pid="82" name="FSC#EIBPRECONFIG@1.1001:EIBProcessResponsibleMail">
    <vt:lpwstr/>
  </property>
  <property fmtid="{D5CDD505-2E9C-101B-9397-08002B2CF9AE}" pid="83" name="FSC#EIBPRECONFIG@1.1001:EIBProcessResponsibleFax">
    <vt:lpwstr/>
  </property>
  <property fmtid="{D5CDD505-2E9C-101B-9397-08002B2CF9AE}" pid="84" name="FSC#EIBPRECONFIG@1.1001:EIBProcessResponsible">
    <vt:lpwstr/>
  </property>
</Properties>
</file>